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资金分配（发文）" sheetId="2" r:id="rId1"/>
  </sheets>
  <definedNames>
    <definedName name="_xlnm.Print_Titles" localSheetId="0">'资金分配（发文）'!$2:$5</definedName>
  </definedNames>
  <calcPr calcId="144525"/>
</workbook>
</file>

<file path=xl/sharedStrings.xml><?xml version="1.0" encoding="utf-8"?>
<sst xmlns="http://schemas.openxmlformats.org/spreadsheetml/2006/main" count="106" uniqueCount="102">
  <si>
    <t>附件1</t>
  </si>
  <si>
    <t>资金分配表</t>
  </si>
  <si>
    <t>单位：万元</t>
  </si>
  <si>
    <t>地区</t>
  </si>
  <si>
    <t>优抚对象抚恤补助资金</t>
  </si>
  <si>
    <t>优抚对象医疗补助资金</t>
  </si>
  <si>
    <t>合计</t>
  </si>
  <si>
    <t>中央资金</t>
  </si>
  <si>
    <t>省级资金</t>
  </si>
  <si>
    <t>成都市</t>
  </si>
  <si>
    <t>德阳市</t>
  </si>
  <si>
    <t>什邡市</t>
  </si>
  <si>
    <t>绵竹市</t>
  </si>
  <si>
    <t>广汉市</t>
  </si>
  <si>
    <t>中江县</t>
  </si>
  <si>
    <t>绵阳市</t>
  </si>
  <si>
    <t>江油市</t>
  </si>
  <si>
    <t>三台县</t>
  </si>
  <si>
    <t>盐亭县</t>
  </si>
  <si>
    <t>梓潼县</t>
  </si>
  <si>
    <t>平武县</t>
  </si>
  <si>
    <t>北川县</t>
  </si>
  <si>
    <t>自贡市</t>
  </si>
  <si>
    <t>富顺县</t>
  </si>
  <si>
    <t>荣县</t>
  </si>
  <si>
    <t>攀枝花市</t>
  </si>
  <si>
    <t>盐边县</t>
  </si>
  <si>
    <t>米易县</t>
  </si>
  <si>
    <t>泸州市</t>
  </si>
  <si>
    <t>泸县</t>
  </si>
  <si>
    <t>合江县</t>
  </si>
  <si>
    <t>叙永县</t>
  </si>
  <si>
    <t>古蔺县</t>
  </si>
  <si>
    <t>广元市</t>
  </si>
  <si>
    <t>苍溪县</t>
  </si>
  <si>
    <t>剑阁县</t>
  </si>
  <si>
    <t>旺苍县</t>
  </si>
  <si>
    <t>青川县</t>
  </si>
  <si>
    <t>遂宁市</t>
  </si>
  <si>
    <t>射洪市</t>
  </si>
  <si>
    <t>蓬溪县</t>
  </si>
  <si>
    <t>大英县</t>
  </si>
  <si>
    <t>内江市</t>
  </si>
  <si>
    <t>威远县</t>
  </si>
  <si>
    <t>资中县</t>
  </si>
  <si>
    <t>隆昌市</t>
  </si>
  <si>
    <t>乐山市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</si>
  <si>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</si>
  <si>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</si>
  <si>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</si>
  <si>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</si>
  <si>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</si>
  <si>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</si>
  <si>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</si>
  <si>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南充市</t>
  </si>
  <si>
    <t>南部县</t>
  </si>
  <si>
    <t>仪陇县</t>
  </si>
  <si>
    <t>阆中市</t>
  </si>
  <si>
    <t>西充县</t>
  </si>
  <si>
    <t>蓬安县</t>
  </si>
  <si>
    <t>营山县</t>
  </si>
  <si>
    <t>宜宾市</t>
  </si>
  <si>
    <t>江安县</t>
  </si>
  <si>
    <t>长宁县</t>
  </si>
  <si>
    <t>高县</t>
  </si>
  <si>
    <t>兴文县</t>
  </si>
  <si>
    <t>珙县</t>
  </si>
  <si>
    <t>筠连县</t>
  </si>
  <si>
    <t>屏山县</t>
  </si>
  <si>
    <t>广安市</t>
  </si>
  <si>
    <t>岳池县</t>
  </si>
  <si>
    <t>华蓥市</t>
  </si>
  <si>
    <t>邻水县</t>
  </si>
  <si>
    <t>武胜县</t>
  </si>
  <si>
    <t>达州市</t>
  </si>
  <si>
    <t>大竹县</t>
  </si>
  <si>
    <t>渠县</t>
  </si>
  <si>
    <t>宣汉县</t>
  </si>
  <si>
    <t>万源市</t>
  </si>
  <si>
    <t>开江县</t>
  </si>
  <si>
    <t>巴中市</t>
  </si>
  <si>
    <t>平昌县</t>
  </si>
  <si>
    <t>南江县</t>
  </si>
  <si>
    <t>通江县</t>
  </si>
  <si>
    <t>雅安市</t>
  </si>
  <si>
    <t>芦山县</t>
  </si>
  <si>
    <t>天全县</t>
  </si>
  <si>
    <t>荥经县</t>
  </si>
  <si>
    <t>宝兴县</t>
  </si>
  <si>
    <t>汉源县</t>
  </si>
  <si>
    <t>石棉县</t>
  </si>
  <si>
    <t>眉山市</t>
  </si>
  <si>
    <t>仁寿县</t>
  </si>
  <si>
    <t>洪雅县</t>
  </si>
  <si>
    <t>丹棱县</t>
  </si>
  <si>
    <t>青神县</t>
  </si>
  <si>
    <t>资阳市</t>
  </si>
  <si>
    <t>安岳县</t>
  </si>
  <si>
    <t>乐至县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</si>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</sst>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9"/>
  <sheetViews>
    <sheetView tabSelected="1" workbookViewId="0">
      <selection activeCell="I71" sqref="I71"/>
    </sheetView>
  </sheetViews>
  <sheetFormatPr defaultColWidth="9.025" defaultRowHeight="15" outlineLevelCol="6"/>
  <cols>
    <col min="1" max="1" width="12.125" style="5" customWidth="1"/>
    <col min="2" max="5" width="12" style="1" customWidth="1"/>
    <col min="6" max="7" width="12" style="3" customWidth="1"/>
    <col min="8" max="16384" width="9.025" style="1"/>
  </cols>
  <sheetData>
    <row r="1" s="1" customFormat="1" ht="12" customHeight="1" spans="1:7">
      <c r="A1" s="6" t="s">
        <v>0</v>
      </c>
      <c r="F1" s="3"/>
      <c r="G1" s="3"/>
    </row>
    <row r="2" s="2" customFormat="1" ht="2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13" customHeight="1" spans="1:7">
      <c r="A3" s="8"/>
      <c r="B3" s="8"/>
      <c r="C3" s="8"/>
      <c r="D3" s="9"/>
      <c r="F3" s="3"/>
      <c r="G3" s="10" t="s">
        <v>2</v>
      </c>
    </row>
    <row r="4" s="3" customFormat="1" ht="13" customHeight="1" spans="1:7">
      <c r="A4" s="11" t="s">
        <v>3</v>
      </c>
      <c r="B4" s="12" t="s">
        <v>4</v>
      </c>
      <c r="C4" s="12"/>
      <c r="D4" s="12"/>
      <c r="E4" s="12" t="s">
        <v>5</v>
      </c>
      <c r="F4" s="12"/>
      <c r="G4" s="12"/>
    </row>
    <row r="5" s="4" customFormat="1" ht="13" customHeight="1" spans="1:7">
      <c r="A5" s="11"/>
      <c r="B5" s="11" t="s">
        <v>6</v>
      </c>
      <c r="C5" s="11" t="s">
        <v>7</v>
      </c>
      <c r="D5" s="11" t="s">
        <v>8</v>
      </c>
      <c r="E5" s="11" t="s">
        <v>6</v>
      </c>
      <c r="F5" s="11" t="s">
        <v>7</v>
      </c>
      <c r="G5" s="11" t="s">
        <v>8</v>
      </c>
    </row>
    <row r="6" s="1" customFormat="1" ht="13" customHeight="1" spans="1:7">
      <c r="A6" s="13" t="s">
        <v>6</v>
      </c>
      <c r="B6" s="13">
        <f t="shared" ref="B6:G6" si="0">SUM(B7:B99)</f>
        <v>558129.27</v>
      </c>
      <c r="C6" s="13">
        <f t="shared" si="0"/>
        <v>536106.27</v>
      </c>
      <c r="D6" s="13">
        <f t="shared" si="0"/>
        <v>22023</v>
      </c>
      <c r="E6" s="13">
        <f t="shared" si="0"/>
        <v>28516</v>
      </c>
      <c r="F6" s="13">
        <f t="shared" si="0"/>
        <v>24336</v>
      </c>
      <c r="G6" s="13">
        <f t="shared" si="0"/>
        <v>4180</v>
      </c>
    </row>
    <row r="7" s="1" customFormat="1" ht="13" customHeight="1" spans="1:7">
      <c r="A7" s="14" t="s">
        <v>9</v>
      </c>
      <c r="B7" s="15">
        <f t="shared" ref="B7:B70" si="1">C7+D7</f>
        <v>89563.99</v>
      </c>
      <c r="C7" s="15">
        <v>87186.52</v>
      </c>
      <c r="D7" s="15">
        <v>2377.47</v>
      </c>
      <c r="E7" s="15">
        <f t="shared" ref="E7:E70" si="2">F7+G7</f>
        <v>2939</v>
      </c>
      <c r="F7" s="16">
        <v>2321.37</v>
      </c>
      <c r="G7" s="16">
        <v>617.63</v>
      </c>
    </row>
    <row r="8" s="1" customFormat="1" ht="13" customHeight="1" spans="1:7">
      <c r="A8" s="14" t="s">
        <v>10</v>
      </c>
      <c r="B8" s="15">
        <f t="shared" si="1"/>
        <v>5300.67</v>
      </c>
      <c r="C8" s="15">
        <v>5133.12</v>
      </c>
      <c r="D8" s="15">
        <v>167.55</v>
      </c>
      <c r="E8" s="15">
        <f t="shared" si="2"/>
        <v>249.4</v>
      </c>
      <c r="F8" s="16">
        <v>225.27</v>
      </c>
      <c r="G8" s="16">
        <v>24.13</v>
      </c>
    </row>
    <row r="9" s="1" customFormat="1" ht="13" customHeight="1" spans="1:7">
      <c r="A9" s="17" t="s">
        <v>11</v>
      </c>
      <c r="B9" s="15">
        <f t="shared" si="1"/>
        <v>2780.44</v>
      </c>
      <c r="C9" s="15">
        <v>2681.38</v>
      </c>
      <c r="D9" s="15">
        <v>99.06</v>
      </c>
      <c r="E9" s="15">
        <f t="shared" si="2"/>
        <v>119.63</v>
      </c>
      <c r="F9" s="16">
        <v>99.96</v>
      </c>
      <c r="G9" s="16">
        <v>19.67</v>
      </c>
    </row>
    <row r="10" s="1" customFormat="1" ht="13" customHeight="1" spans="1:7">
      <c r="A10" s="17" t="s">
        <v>12</v>
      </c>
      <c r="B10" s="15">
        <f t="shared" si="1"/>
        <v>3080.76</v>
      </c>
      <c r="C10" s="15">
        <v>2961.28</v>
      </c>
      <c r="D10" s="15">
        <v>119.48</v>
      </c>
      <c r="E10" s="15">
        <f t="shared" si="2"/>
        <v>120.86</v>
      </c>
      <c r="F10" s="16">
        <v>102.52</v>
      </c>
      <c r="G10" s="16">
        <v>18.34</v>
      </c>
    </row>
    <row r="11" s="1" customFormat="1" ht="13" customHeight="1" spans="1:7">
      <c r="A11" s="17" t="s">
        <v>13</v>
      </c>
      <c r="B11" s="15">
        <f t="shared" si="1"/>
        <v>4209.18</v>
      </c>
      <c r="C11" s="15">
        <v>3958.75</v>
      </c>
      <c r="D11" s="15">
        <v>250.43</v>
      </c>
      <c r="E11" s="15">
        <f t="shared" si="2"/>
        <v>241.05</v>
      </c>
      <c r="F11" s="16">
        <v>196.78</v>
      </c>
      <c r="G11" s="16">
        <v>44.27</v>
      </c>
    </row>
    <row r="12" s="1" customFormat="1" ht="13" customHeight="1" spans="1:7">
      <c r="A12" s="17" t="s">
        <v>14</v>
      </c>
      <c r="B12" s="15">
        <f t="shared" si="1"/>
        <v>8958.95</v>
      </c>
      <c r="C12" s="15">
        <v>8558.58</v>
      </c>
      <c r="D12" s="15">
        <v>400.37</v>
      </c>
      <c r="E12" s="15">
        <f t="shared" si="2"/>
        <v>487.11</v>
      </c>
      <c r="F12" s="16">
        <v>416.71</v>
      </c>
      <c r="G12" s="16">
        <v>70.4</v>
      </c>
    </row>
    <row r="13" s="1" customFormat="1" ht="13" customHeight="1" spans="1:7">
      <c r="A13" s="14" t="s">
        <v>15</v>
      </c>
      <c r="B13" s="15">
        <f t="shared" si="1"/>
        <v>11166.12</v>
      </c>
      <c r="C13" s="15">
        <v>10843.23</v>
      </c>
      <c r="D13" s="15">
        <v>322.89</v>
      </c>
      <c r="E13" s="15">
        <f t="shared" si="2"/>
        <v>526.26</v>
      </c>
      <c r="F13" s="16">
        <v>426.98</v>
      </c>
      <c r="G13" s="16">
        <v>99.28</v>
      </c>
    </row>
    <row r="14" s="1" customFormat="1" ht="13" customHeight="1" spans="1:7">
      <c r="A14" s="17" t="s">
        <v>16</v>
      </c>
      <c r="B14" s="15">
        <f t="shared" si="1"/>
        <v>5531.16</v>
      </c>
      <c r="C14" s="15">
        <v>5408.7</v>
      </c>
      <c r="D14" s="15">
        <v>122.46</v>
      </c>
      <c r="E14" s="15">
        <f t="shared" si="2"/>
        <v>163.6</v>
      </c>
      <c r="F14" s="16">
        <v>141.65</v>
      </c>
      <c r="G14" s="16">
        <v>21.95</v>
      </c>
    </row>
    <row r="15" s="1" customFormat="1" ht="13" customHeight="1" spans="1:7">
      <c r="A15" s="17" t="s">
        <v>17</v>
      </c>
      <c r="B15" s="15">
        <f t="shared" si="1"/>
        <v>9704.72</v>
      </c>
      <c r="C15" s="15">
        <v>9271.28</v>
      </c>
      <c r="D15" s="15">
        <v>433.44</v>
      </c>
      <c r="E15" s="15">
        <f t="shared" si="2"/>
        <v>535.67</v>
      </c>
      <c r="F15" s="16">
        <v>457.96</v>
      </c>
      <c r="G15" s="16">
        <v>77.71</v>
      </c>
    </row>
    <row r="16" s="1" customFormat="1" ht="13" customHeight="1" spans="1:7">
      <c r="A16" s="17" t="s">
        <v>18</v>
      </c>
      <c r="B16" s="15">
        <f t="shared" si="1"/>
        <v>4568.74</v>
      </c>
      <c r="C16" s="15">
        <v>4350.5</v>
      </c>
      <c r="D16" s="15">
        <v>218.24</v>
      </c>
      <c r="E16" s="15">
        <f t="shared" si="2"/>
        <v>269.11</v>
      </c>
      <c r="F16" s="16">
        <v>214.58</v>
      </c>
      <c r="G16" s="16">
        <v>54.53</v>
      </c>
    </row>
    <row r="17" s="1" customFormat="1" ht="13" customHeight="1" spans="1:7">
      <c r="A17" s="17" t="s">
        <v>19</v>
      </c>
      <c r="B17" s="15">
        <f t="shared" si="1"/>
        <v>2383.53</v>
      </c>
      <c r="C17" s="15">
        <v>2310.03</v>
      </c>
      <c r="D17" s="15">
        <v>73.5</v>
      </c>
      <c r="E17" s="15">
        <f t="shared" si="2"/>
        <v>97.22</v>
      </c>
      <c r="F17" s="16">
        <v>78.12</v>
      </c>
      <c r="G17" s="16">
        <v>19.1</v>
      </c>
    </row>
    <row r="18" s="1" customFormat="1" ht="13" customHeight="1" spans="1:7">
      <c r="A18" s="17" t="s">
        <v>20</v>
      </c>
      <c r="B18" s="15">
        <f t="shared" si="1"/>
        <v>866.77</v>
      </c>
      <c r="C18" s="15">
        <v>845.6</v>
      </c>
      <c r="D18" s="15">
        <v>21.17</v>
      </c>
      <c r="E18" s="15">
        <f t="shared" si="2"/>
        <v>30.74</v>
      </c>
      <c r="F18" s="16">
        <v>12.59</v>
      </c>
      <c r="G18" s="16">
        <v>18.15</v>
      </c>
    </row>
    <row r="19" s="1" customFormat="1" ht="13" customHeight="1" spans="1:7">
      <c r="A19" s="17" t="s">
        <v>21</v>
      </c>
      <c r="B19" s="15">
        <f t="shared" si="1"/>
        <v>1863.11</v>
      </c>
      <c r="C19" s="15">
        <v>1788.74</v>
      </c>
      <c r="D19" s="15">
        <v>74.37</v>
      </c>
      <c r="E19" s="15">
        <f t="shared" si="2"/>
        <v>84.18</v>
      </c>
      <c r="F19" s="16">
        <v>71.26</v>
      </c>
      <c r="G19" s="16">
        <v>12.92</v>
      </c>
    </row>
    <row r="20" s="1" customFormat="1" ht="13" customHeight="1" spans="1:7">
      <c r="A20" s="14" t="s">
        <v>22</v>
      </c>
      <c r="B20" s="15">
        <f t="shared" si="1"/>
        <v>6067.3</v>
      </c>
      <c r="C20" s="15">
        <v>5874.4</v>
      </c>
      <c r="D20" s="15">
        <v>192.9</v>
      </c>
      <c r="E20" s="15">
        <f t="shared" si="2"/>
        <v>341.84</v>
      </c>
      <c r="F20" s="16">
        <v>296.14</v>
      </c>
      <c r="G20" s="16">
        <v>45.7</v>
      </c>
    </row>
    <row r="21" s="1" customFormat="1" ht="13" customHeight="1" spans="1:7">
      <c r="A21" s="17" t="s">
        <v>23</v>
      </c>
      <c r="B21" s="15">
        <f t="shared" si="1"/>
        <v>5624.72</v>
      </c>
      <c r="C21" s="15">
        <v>5366.27</v>
      </c>
      <c r="D21" s="15">
        <v>258.45</v>
      </c>
      <c r="E21" s="15">
        <f t="shared" si="2"/>
        <v>345.16</v>
      </c>
      <c r="F21" s="16">
        <v>293.86</v>
      </c>
      <c r="G21" s="16">
        <v>51.3</v>
      </c>
    </row>
    <row r="22" s="1" customFormat="1" ht="13" customHeight="1" spans="1:7">
      <c r="A22" s="17" t="s">
        <v>24</v>
      </c>
      <c r="B22" s="15">
        <f t="shared" si="1"/>
        <v>4000.89</v>
      </c>
      <c r="C22" s="15">
        <v>3844.32</v>
      </c>
      <c r="D22" s="15">
        <v>156.57</v>
      </c>
      <c r="E22" s="15">
        <f t="shared" si="2"/>
        <v>232.23</v>
      </c>
      <c r="F22" s="16">
        <v>193.94</v>
      </c>
      <c r="G22" s="16">
        <v>38.29</v>
      </c>
    </row>
    <row r="23" s="1" customFormat="1" ht="13" customHeight="1" spans="1:7">
      <c r="A23" s="14" t="s">
        <v>25</v>
      </c>
      <c r="B23" s="15">
        <f t="shared" si="1"/>
        <v>2030.37</v>
      </c>
      <c r="C23" s="15">
        <v>1990.15</v>
      </c>
      <c r="D23" s="15">
        <v>40.22</v>
      </c>
      <c r="E23" s="15">
        <f t="shared" si="2"/>
        <v>82.41</v>
      </c>
      <c r="F23" s="16">
        <v>66.54</v>
      </c>
      <c r="G23" s="16">
        <v>15.87</v>
      </c>
    </row>
    <row r="24" s="1" customFormat="1" ht="13" customHeight="1" spans="1:7">
      <c r="A24" s="17" t="s">
        <v>26</v>
      </c>
      <c r="B24" s="15">
        <f t="shared" si="1"/>
        <v>785.23</v>
      </c>
      <c r="C24" s="15">
        <v>756.28</v>
      </c>
      <c r="D24" s="15">
        <v>28.95</v>
      </c>
      <c r="E24" s="15">
        <f t="shared" si="2"/>
        <v>33.94</v>
      </c>
      <c r="F24" s="16">
        <v>27.1</v>
      </c>
      <c r="G24" s="16">
        <v>6.84</v>
      </c>
    </row>
    <row r="25" s="1" customFormat="1" ht="13" customHeight="1" spans="1:7">
      <c r="A25" s="17" t="s">
        <v>27</v>
      </c>
      <c r="B25" s="15">
        <f t="shared" si="1"/>
        <v>844.25</v>
      </c>
      <c r="C25" s="15">
        <v>799.72</v>
      </c>
      <c r="D25" s="15">
        <v>44.53</v>
      </c>
      <c r="E25" s="15">
        <f t="shared" si="2"/>
        <v>43.79</v>
      </c>
      <c r="F25" s="16">
        <v>36.38</v>
      </c>
      <c r="G25" s="16">
        <v>7.41</v>
      </c>
    </row>
    <row r="26" s="1" customFormat="1" ht="13" customHeight="1" spans="1:7">
      <c r="A26" s="14" t="s">
        <v>28</v>
      </c>
      <c r="B26" s="15">
        <f t="shared" si="1"/>
        <v>8427.64</v>
      </c>
      <c r="C26" s="15">
        <v>8242.22</v>
      </c>
      <c r="D26" s="15">
        <v>185.42</v>
      </c>
      <c r="E26" s="15">
        <f t="shared" si="2"/>
        <v>264.89</v>
      </c>
      <c r="F26" s="16">
        <v>230.02</v>
      </c>
      <c r="G26" s="16">
        <v>34.87</v>
      </c>
    </row>
    <row r="27" s="1" customFormat="1" ht="13" customHeight="1" spans="1:7">
      <c r="A27" s="17" t="s">
        <v>29</v>
      </c>
      <c r="B27" s="15">
        <f t="shared" si="1"/>
        <v>4927.01</v>
      </c>
      <c r="C27" s="15">
        <v>4753.28</v>
      </c>
      <c r="D27" s="15">
        <v>173.73</v>
      </c>
      <c r="E27" s="15">
        <f t="shared" si="2"/>
        <v>230.48</v>
      </c>
      <c r="F27" s="16">
        <v>183.55</v>
      </c>
      <c r="G27" s="16">
        <v>46.93</v>
      </c>
    </row>
    <row r="28" s="1" customFormat="1" ht="13" customHeight="1" spans="1:7">
      <c r="A28" s="17" t="s">
        <v>30</v>
      </c>
      <c r="B28" s="15">
        <f t="shared" si="1"/>
        <v>5489.58</v>
      </c>
      <c r="C28" s="15">
        <v>5269.3</v>
      </c>
      <c r="D28" s="15">
        <v>220.28</v>
      </c>
      <c r="E28" s="15">
        <f t="shared" si="2"/>
        <v>264.23</v>
      </c>
      <c r="F28" s="16">
        <v>229.36</v>
      </c>
      <c r="G28" s="16">
        <v>34.87</v>
      </c>
    </row>
    <row r="29" s="1" customFormat="1" ht="13" customHeight="1" spans="1:7">
      <c r="A29" s="17" t="s">
        <v>31</v>
      </c>
      <c r="B29" s="15">
        <f t="shared" si="1"/>
        <v>3220.18</v>
      </c>
      <c r="C29" s="15">
        <v>3125.11</v>
      </c>
      <c r="D29" s="15">
        <v>95.07</v>
      </c>
      <c r="E29" s="15">
        <f t="shared" si="2"/>
        <v>129.03</v>
      </c>
      <c r="F29" s="16">
        <v>106.04</v>
      </c>
      <c r="G29" s="16">
        <v>22.99</v>
      </c>
    </row>
    <row r="30" s="1" customFormat="1" ht="13" customHeight="1" spans="1:7">
      <c r="A30" s="17" t="s">
        <v>32</v>
      </c>
      <c r="B30" s="15">
        <f t="shared" si="1"/>
        <v>4201.65</v>
      </c>
      <c r="C30" s="15">
        <v>4038.73</v>
      </c>
      <c r="D30" s="15">
        <v>162.92</v>
      </c>
      <c r="E30" s="15">
        <f t="shared" si="2"/>
        <v>179.77</v>
      </c>
      <c r="F30" s="16">
        <v>155.07</v>
      </c>
      <c r="G30" s="16">
        <v>24.7</v>
      </c>
    </row>
    <row r="31" s="1" customFormat="1" ht="13" customHeight="1" spans="1:7">
      <c r="A31" s="14" t="s">
        <v>33</v>
      </c>
      <c r="B31" s="15">
        <f t="shared" si="1"/>
        <v>5473.06</v>
      </c>
      <c r="C31" s="15">
        <v>5361.3</v>
      </c>
      <c r="D31" s="15">
        <v>111.76</v>
      </c>
      <c r="E31" s="15">
        <f t="shared" si="2"/>
        <v>233.22</v>
      </c>
      <c r="F31" s="16">
        <v>187.33</v>
      </c>
      <c r="G31" s="16">
        <v>45.89</v>
      </c>
    </row>
    <row r="32" s="1" customFormat="1" ht="13" customHeight="1" spans="1:7">
      <c r="A32" s="17" t="s">
        <v>34</v>
      </c>
      <c r="B32" s="15">
        <f t="shared" si="1"/>
        <v>6431.09</v>
      </c>
      <c r="C32" s="15">
        <v>6108.47</v>
      </c>
      <c r="D32" s="15">
        <v>322.62</v>
      </c>
      <c r="E32" s="15">
        <f t="shared" si="2"/>
        <v>376.38</v>
      </c>
      <c r="F32" s="16">
        <v>323.75</v>
      </c>
      <c r="G32" s="16">
        <v>52.63</v>
      </c>
    </row>
    <row r="33" s="1" customFormat="1" ht="13" customHeight="1" spans="1:7">
      <c r="A33" s="17" t="s">
        <v>35</v>
      </c>
      <c r="B33" s="15">
        <f t="shared" si="1"/>
        <v>4528</v>
      </c>
      <c r="C33" s="15">
        <v>4265.89</v>
      </c>
      <c r="D33" s="15">
        <v>262.11</v>
      </c>
      <c r="E33" s="15">
        <f t="shared" si="2"/>
        <v>321.89</v>
      </c>
      <c r="F33" s="16">
        <v>290.06</v>
      </c>
      <c r="G33" s="16">
        <v>31.83</v>
      </c>
    </row>
    <row r="34" s="1" customFormat="1" ht="13" customHeight="1" spans="1:7">
      <c r="A34" s="17" t="s">
        <v>36</v>
      </c>
      <c r="B34" s="15">
        <f t="shared" si="1"/>
        <v>2704.57</v>
      </c>
      <c r="C34" s="15">
        <v>2601.23</v>
      </c>
      <c r="D34" s="15">
        <v>103.34</v>
      </c>
      <c r="E34" s="15">
        <f t="shared" si="2"/>
        <v>131.82</v>
      </c>
      <c r="F34" s="16">
        <v>107.78</v>
      </c>
      <c r="G34" s="16">
        <v>24.04</v>
      </c>
    </row>
    <row r="35" s="1" customFormat="1" ht="13" customHeight="1" spans="1:7">
      <c r="A35" s="17" t="s">
        <v>37</v>
      </c>
      <c r="B35" s="15">
        <f t="shared" si="1"/>
        <v>1057.14</v>
      </c>
      <c r="C35" s="15">
        <v>1031.13</v>
      </c>
      <c r="D35" s="15">
        <v>26.01</v>
      </c>
      <c r="E35" s="15">
        <f t="shared" si="2"/>
        <v>36.5</v>
      </c>
      <c r="F35" s="16">
        <v>31.46</v>
      </c>
      <c r="G35" s="16">
        <v>5.04</v>
      </c>
    </row>
    <row r="36" s="1" customFormat="1" ht="13" customHeight="1" spans="1:7">
      <c r="A36" s="14" t="s">
        <v>38</v>
      </c>
      <c r="B36" s="15">
        <f t="shared" si="1"/>
        <v>9261.03</v>
      </c>
      <c r="C36" s="15">
        <v>8911.32</v>
      </c>
      <c r="D36" s="15">
        <v>349.71</v>
      </c>
      <c r="E36" s="15">
        <f t="shared" si="2"/>
        <v>510.2</v>
      </c>
      <c r="F36" s="16">
        <v>411.11</v>
      </c>
      <c r="G36" s="16">
        <v>99.09</v>
      </c>
    </row>
    <row r="37" s="1" customFormat="1" ht="13" customHeight="1" spans="1:7">
      <c r="A37" s="17" t="s">
        <v>39</v>
      </c>
      <c r="B37" s="15">
        <f t="shared" si="1"/>
        <v>7722.32</v>
      </c>
      <c r="C37" s="15">
        <v>7248.52</v>
      </c>
      <c r="D37" s="15">
        <v>473.8</v>
      </c>
      <c r="E37" s="15">
        <f t="shared" si="2"/>
        <v>457.38</v>
      </c>
      <c r="F37" s="16">
        <v>405.51</v>
      </c>
      <c r="G37" s="16">
        <v>51.87</v>
      </c>
    </row>
    <row r="38" s="1" customFormat="1" ht="13" customHeight="1" spans="1:7">
      <c r="A38" s="17" t="s">
        <v>40</v>
      </c>
      <c r="B38" s="15">
        <f t="shared" si="1"/>
        <v>4590.45</v>
      </c>
      <c r="C38" s="15">
        <v>4406.47</v>
      </c>
      <c r="D38" s="15">
        <v>183.98</v>
      </c>
      <c r="E38" s="15">
        <f t="shared" si="2"/>
        <v>251.83</v>
      </c>
      <c r="F38" s="16">
        <v>208.51</v>
      </c>
      <c r="G38" s="16">
        <v>43.32</v>
      </c>
    </row>
    <row r="39" s="1" customFormat="1" ht="13" customHeight="1" spans="1:7">
      <c r="A39" s="17" t="s">
        <v>41</v>
      </c>
      <c r="B39" s="15">
        <f t="shared" si="1"/>
        <v>3212.96</v>
      </c>
      <c r="C39" s="15">
        <v>3036.11</v>
      </c>
      <c r="D39" s="15">
        <v>176.85</v>
      </c>
      <c r="E39" s="15">
        <f t="shared" si="2"/>
        <v>188.54</v>
      </c>
      <c r="F39" s="16">
        <v>157.66</v>
      </c>
      <c r="G39" s="16">
        <v>30.88</v>
      </c>
    </row>
    <row r="40" s="1" customFormat="1" ht="13" customHeight="1" spans="1:7">
      <c r="A40" s="14" t="s">
        <v>42</v>
      </c>
      <c r="B40" s="15">
        <f t="shared" si="1"/>
        <v>8816.58</v>
      </c>
      <c r="C40" s="15">
        <v>8621.12</v>
      </c>
      <c r="D40" s="15">
        <v>195.46</v>
      </c>
      <c r="E40" s="15">
        <f t="shared" si="2"/>
        <v>376.09</v>
      </c>
      <c r="F40" s="16">
        <v>327.35</v>
      </c>
      <c r="G40" s="16">
        <v>48.74</v>
      </c>
    </row>
    <row r="41" s="1" customFormat="1" ht="13" customHeight="1" spans="1:7">
      <c r="A41" s="17" t="s">
        <v>43</v>
      </c>
      <c r="B41" s="15">
        <f t="shared" si="1"/>
        <v>4921.13</v>
      </c>
      <c r="C41" s="15">
        <v>4706.88</v>
      </c>
      <c r="D41" s="15">
        <v>214.25</v>
      </c>
      <c r="E41" s="15">
        <f t="shared" si="2"/>
        <v>264.93</v>
      </c>
      <c r="F41" s="16">
        <v>223.03</v>
      </c>
      <c r="G41" s="16">
        <v>41.9</v>
      </c>
    </row>
    <row r="42" s="1" customFormat="1" ht="13" customHeight="1" spans="1:7">
      <c r="A42" s="17" t="s">
        <v>44</v>
      </c>
      <c r="B42" s="15">
        <f t="shared" si="1"/>
        <v>9239.95</v>
      </c>
      <c r="C42" s="15">
        <v>8795.58</v>
      </c>
      <c r="D42" s="15">
        <v>444.37</v>
      </c>
      <c r="E42" s="15">
        <f t="shared" si="2"/>
        <v>570.71</v>
      </c>
      <c r="F42" s="16">
        <v>484.92</v>
      </c>
      <c r="G42" s="16">
        <v>85.79</v>
      </c>
    </row>
    <row r="43" s="1" customFormat="1" ht="13" customHeight="1" spans="1:7">
      <c r="A43" s="17" t="s">
        <v>45</v>
      </c>
      <c r="B43" s="15">
        <f t="shared" si="1"/>
        <v>5093.79</v>
      </c>
      <c r="C43" s="15">
        <v>4885.9</v>
      </c>
      <c r="D43" s="15">
        <v>207.89</v>
      </c>
      <c r="E43" s="15">
        <f t="shared" si="2"/>
        <v>258.24</v>
      </c>
      <c r="F43" s="16">
        <v>218.62</v>
      </c>
      <c r="G43" s="16">
        <v>39.62</v>
      </c>
    </row>
    <row r="44" s="1" customFormat="1" ht="13" customHeight="1" spans="1:7">
      <c r="A44" s="14" t="s">
        <v>46</v>
      </c>
      <c r="B44" s="15">
        <f t="shared" si="1"/>
        <v>9135.07</v>
      </c>
      <c r="C44" s="15">
        <v>8880.94</v>
      </c>
      <c r="D44" s="15">
        <v>254.13</v>
      </c>
      <c r="E44" s="15">
        <f t="shared" si="2"/>
        <v>395.75</v>
      </c>
      <c r="F44" s="16">
        <v>355.56</v>
      </c>
      <c r="G44" s="16">
        <v>40.19</v>
      </c>
    </row>
    <row r="45" s="1" customFormat="1" ht="13" customHeight="1" spans="1:7">
      <c r="A45" s="17" t="s">
        <v>47</v>
      </c>
      <c r="B45" s="15">
        <f t="shared" si="1"/>
        <v>3499.73</v>
      </c>
      <c r="C45" s="15">
        <v>3370.78</v>
      </c>
      <c r="D45" s="15">
        <v>128.95</v>
      </c>
      <c r="E45" s="15">
        <f t="shared" si="2"/>
        <v>144.87</v>
      </c>
      <c r="F45" s="16">
        <v>121.02</v>
      </c>
      <c r="G45" s="16">
        <v>23.85</v>
      </c>
    </row>
    <row r="46" s="1" customFormat="1" ht="13" customHeight="1" spans="1:7">
      <c r="A46" s="17" t="s">
        <v>48</v>
      </c>
      <c r="B46" s="15">
        <f t="shared" si="1"/>
        <v>3524.73</v>
      </c>
      <c r="C46" s="15">
        <v>3423.99</v>
      </c>
      <c r="D46" s="15">
        <v>100.74</v>
      </c>
      <c r="E46" s="15">
        <f t="shared" si="2"/>
        <v>157.88</v>
      </c>
      <c r="F46" s="16">
        <v>130.61</v>
      </c>
      <c r="G46" s="16">
        <v>27.27</v>
      </c>
    </row>
    <row r="47" s="1" customFormat="1" ht="13" customHeight="1" spans="1:7">
      <c r="A47" s="17" t="s">
        <v>49</v>
      </c>
      <c r="B47" s="15">
        <f t="shared" si="1"/>
        <v>4221.16</v>
      </c>
      <c r="C47" s="15">
        <v>4027.36</v>
      </c>
      <c r="D47" s="15">
        <v>193.8</v>
      </c>
      <c r="E47" s="15">
        <f t="shared" si="2"/>
        <v>210.79</v>
      </c>
      <c r="F47" s="16">
        <v>177.25</v>
      </c>
      <c r="G47" s="16">
        <v>33.54</v>
      </c>
    </row>
    <row r="48" s="1" customFormat="1" ht="13" customHeight="1" spans="1:7">
      <c r="A48" s="17" t="s">
        <v>50</v>
      </c>
      <c r="B48" s="15">
        <f t="shared" si="1"/>
        <v>2866.29</v>
      </c>
      <c r="C48" s="15">
        <v>2794.74</v>
      </c>
      <c r="D48" s="15">
        <v>71.55</v>
      </c>
      <c r="E48" s="15">
        <f t="shared" si="2"/>
        <v>111.3</v>
      </c>
      <c r="F48" s="16">
        <v>91.92</v>
      </c>
      <c r="G48" s="16">
        <v>19.38</v>
      </c>
    </row>
    <row r="49" s="1" customFormat="1" ht="13" customHeight="1" spans="1:7">
      <c r="A49" s="17" t="s">
        <v>51</v>
      </c>
      <c r="B49" s="15">
        <f t="shared" si="1"/>
        <v>1170.22</v>
      </c>
      <c r="C49" s="15">
        <v>1113.99</v>
      </c>
      <c r="D49" s="15">
        <v>56.23</v>
      </c>
      <c r="E49" s="15">
        <f t="shared" si="2"/>
        <v>64.53</v>
      </c>
      <c r="F49" s="16">
        <v>47.9</v>
      </c>
      <c r="G49" s="16">
        <v>16.63</v>
      </c>
    </row>
    <row r="50" s="1" customFormat="1" ht="13" customHeight="1" spans="1:7">
      <c r="A50" s="17" t="s">
        <v>52</v>
      </c>
      <c r="B50" s="15">
        <f t="shared" si="1"/>
        <v>400.15</v>
      </c>
      <c r="C50" s="15">
        <v>387.2</v>
      </c>
      <c r="D50" s="15">
        <v>12.95</v>
      </c>
      <c r="E50" s="15">
        <f t="shared" si="2"/>
        <v>13.15</v>
      </c>
      <c r="F50" s="16">
        <v>10.87</v>
      </c>
      <c r="G50" s="16">
        <v>2.28</v>
      </c>
    </row>
    <row r="51" s="1" customFormat="1" ht="13" customHeight="1" spans="1:7">
      <c r="A51" s="17" t="s">
        <v>53</v>
      </c>
      <c r="B51" s="15">
        <f t="shared" si="1"/>
        <v>496.66</v>
      </c>
      <c r="C51" s="15">
        <v>482.47</v>
      </c>
      <c r="D51" s="15">
        <v>14.19</v>
      </c>
      <c r="E51" s="15">
        <f t="shared" si="2"/>
        <v>16.95</v>
      </c>
      <c r="F51" s="16">
        <v>13.24</v>
      </c>
      <c r="G51" s="16">
        <v>3.71</v>
      </c>
    </row>
    <row r="52" s="1" customFormat="1" ht="13" customHeight="1" spans="1:7">
      <c r="A52" s="14" t="s">
        <v>54</v>
      </c>
      <c r="B52" s="15">
        <f t="shared" si="1"/>
        <v>11744.55</v>
      </c>
      <c r="C52" s="15">
        <v>11422.23</v>
      </c>
      <c r="D52" s="15">
        <v>322.32</v>
      </c>
      <c r="E52" s="15">
        <f t="shared" si="2"/>
        <v>736.19</v>
      </c>
      <c r="F52" s="16">
        <v>618.01</v>
      </c>
      <c r="G52" s="16">
        <v>118.18</v>
      </c>
    </row>
    <row r="53" s="1" customFormat="1" ht="13" customHeight="1" spans="1:7">
      <c r="A53" s="17" t="s">
        <v>55</v>
      </c>
      <c r="B53" s="15">
        <f t="shared" si="1"/>
        <v>9634.54</v>
      </c>
      <c r="C53" s="15">
        <v>9062.07</v>
      </c>
      <c r="D53" s="15">
        <v>572.47</v>
      </c>
      <c r="E53" s="15">
        <f t="shared" si="2"/>
        <v>719.26</v>
      </c>
      <c r="F53" s="16">
        <v>615.14</v>
      </c>
      <c r="G53" s="16">
        <v>104.12</v>
      </c>
    </row>
    <row r="54" s="1" customFormat="1" ht="13" customHeight="1" spans="1:7">
      <c r="A54" s="17" t="s">
        <v>56</v>
      </c>
      <c r="B54" s="15">
        <f t="shared" si="1"/>
        <v>8169.13</v>
      </c>
      <c r="C54" s="15">
        <v>7804.98</v>
      </c>
      <c r="D54" s="15">
        <v>364.15</v>
      </c>
      <c r="E54" s="15">
        <f t="shared" si="2"/>
        <v>495.13</v>
      </c>
      <c r="F54" s="16">
        <v>438.41</v>
      </c>
      <c r="G54" s="16">
        <v>56.72</v>
      </c>
    </row>
    <row r="55" s="1" customFormat="1" ht="13" customHeight="1" spans="1:7">
      <c r="A55" s="17" t="s">
        <v>57</v>
      </c>
      <c r="B55" s="15">
        <f t="shared" si="1"/>
        <v>7746.37</v>
      </c>
      <c r="C55" s="15">
        <v>7378.49</v>
      </c>
      <c r="D55" s="15">
        <v>367.88</v>
      </c>
      <c r="E55" s="15">
        <f t="shared" si="2"/>
        <v>460.9</v>
      </c>
      <c r="F55" s="16">
        <v>376.63</v>
      </c>
      <c r="G55" s="16">
        <v>84.27</v>
      </c>
    </row>
    <row r="56" s="1" customFormat="1" ht="13" customHeight="1" spans="1:7">
      <c r="A56" s="17" t="s">
        <v>58</v>
      </c>
      <c r="B56" s="15">
        <f t="shared" si="1"/>
        <v>5563.44</v>
      </c>
      <c r="C56" s="15">
        <v>5297.36</v>
      </c>
      <c r="D56" s="15">
        <v>266.08</v>
      </c>
      <c r="E56" s="15">
        <f t="shared" si="2"/>
        <v>352.76</v>
      </c>
      <c r="F56" s="16">
        <v>311.81</v>
      </c>
      <c r="G56" s="16">
        <v>40.95</v>
      </c>
    </row>
    <row r="57" s="1" customFormat="1" ht="13" customHeight="1" spans="1:7">
      <c r="A57" s="17" t="s">
        <v>59</v>
      </c>
      <c r="B57" s="15">
        <f t="shared" si="1"/>
        <v>4843.47</v>
      </c>
      <c r="C57" s="15">
        <v>4623.1</v>
      </c>
      <c r="D57" s="15">
        <v>220.37</v>
      </c>
      <c r="E57" s="15">
        <f t="shared" si="2"/>
        <v>327.85</v>
      </c>
      <c r="F57" s="16">
        <v>285.67</v>
      </c>
      <c r="G57" s="16">
        <v>42.18</v>
      </c>
    </row>
    <row r="58" s="1" customFormat="1" ht="13" customHeight="1" spans="1:7">
      <c r="A58" s="17" t="s">
        <v>60</v>
      </c>
      <c r="B58" s="15">
        <f t="shared" si="1"/>
        <v>4712.39</v>
      </c>
      <c r="C58" s="15">
        <v>4471.68</v>
      </c>
      <c r="D58" s="15">
        <v>240.71</v>
      </c>
      <c r="E58" s="15">
        <f t="shared" si="2"/>
        <v>423.52</v>
      </c>
      <c r="F58" s="16">
        <v>369.56</v>
      </c>
      <c r="G58" s="16">
        <v>53.96</v>
      </c>
    </row>
    <row r="59" s="1" customFormat="1" ht="13" customHeight="1" spans="1:7">
      <c r="A59" s="14" t="s">
        <v>61</v>
      </c>
      <c r="B59" s="15">
        <f t="shared" si="1"/>
        <v>12582.55</v>
      </c>
      <c r="C59" s="15">
        <v>12290.04</v>
      </c>
      <c r="D59" s="15">
        <v>292.51</v>
      </c>
      <c r="E59" s="15">
        <f t="shared" si="2"/>
        <v>412.81</v>
      </c>
      <c r="F59" s="16">
        <v>387.82</v>
      </c>
      <c r="G59" s="16">
        <v>24.99</v>
      </c>
    </row>
    <row r="60" s="1" customFormat="1" ht="13" customHeight="1" spans="1:7">
      <c r="A60" s="17" t="s">
        <v>62</v>
      </c>
      <c r="B60" s="15">
        <f t="shared" si="1"/>
        <v>3551.48</v>
      </c>
      <c r="C60" s="15">
        <v>3402.69</v>
      </c>
      <c r="D60" s="15">
        <v>148.79</v>
      </c>
      <c r="E60" s="15">
        <f t="shared" si="2"/>
        <v>154.49</v>
      </c>
      <c r="F60" s="16">
        <v>135.77</v>
      </c>
      <c r="G60" s="16">
        <v>18.72</v>
      </c>
    </row>
    <row r="61" s="1" customFormat="1" ht="13" customHeight="1" spans="1:7">
      <c r="A61" s="17" t="s">
        <v>63</v>
      </c>
      <c r="B61" s="15">
        <f t="shared" si="1"/>
        <v>2776.97</v>
      </c>
      <c r="C61" s="15">
        <v>2647.01</v>
      </c>
      <c r="D61" s="15">
        <v>129.96</v>
      </c>
      <c r="E61" s="15">
        <f t="shared" si="2"/>
        <v>147.17</v>
      </c>
      <c r="F61" s="16">
        <v>116.29</v>
      </c>
      <c r="G61" s="16">
        <v>30.88</v>
      </c>
    </row>
    <row r="62" s="1" customFormat="1" ht="13" customHeight="1" spans="1:7">
      <c r="A62" s="17" t="s">
        <v>64</v>
      </c>
      <c r="B62" s="15">
        <f t="shared" si="1"/>
        <v>2777.03</v>
      </c>
      <c r="C62" s="15">
        <v>2694.66</v>
      </c>
      <c r="D62" s="15">
        <v>82.37</v>
      </c>
      <c r="E62" s="15">
        <f t="shared" si="2"/>
        <v>104.93</v>
      </c>
      <c r="F62" s="16">
        <v>86.59</v>
      </c>
      <c r="G62" s="16">
        <v>18.34</v>
      </c>
    </row>
    <row r="63" s="1" customFormat="1" ht="13" customHeight="1" spans="1:7">
      <c r="A63" s="17" t="s">
        <v>65</v>
      </c>
      <c r="B63" s="15">
        <f t="shared" si="1"/>
        <v>2519.4</v>
      </c>
      <c r="C63" s="15">
        <v>2418.14</v>
      </c>
      <c r="D63" s="15">
        <v>101.26</v>
      </c>
      <c r="E63" s="15">
        <f t="shared" si="2"/>
        <v>109.32</v>
      </c>
      <c r="F63" s="16">
        <v>92.03</v>
      </c>
      <c r="G63" s="16">
        <v>17.29</v>
      </c>
    </row>
    <row r="64" s="1" customFormat="1" ht="13" customHeight="1" spans="1:7">
      <c r="A64" s="17" t="s">
        <v>66</v>
      </c>
      <c r="B64" s="15">
        <f t="shared" si="1"/>
        <v>1917.46</v>
      </c>
      <c r="C64" s="15">
        <v>1864.57</v>
      </c>
      <c r="D64" s="15">
        <v>52.89</v>
      </c>
      <c r="E64" s="15">
        <f t="shared" si="2"/>
        <v>61.28</v>
      </c>
      <c r="F64" s="16">
        <v>50.35</v>
      </c>
      <c r="G64" s="16">
        <v>10.93</v>
      </c>
    </row>
    <row r="65" s="1" customFormat="1" ht="13" customHeight="1" spans="1:7">
      <c r="A65" s="17" t="s">
        <v>67</v>
      </c>
      <c r="B65" s="15">
        <f t="shared" si="1"/>
        <v>1700.63</v>
      </c>
      <c r="C65" s="15">
        <v>1640.62</v>
      </c>
      <c r="D65" s="15">
        <v>60.01</v>
      </c>
      <c r="E65" s="15">
        <f t="shared" si="2"/>
        <v>68.14</v>
      </c>
      <c r="F65" s="16">
        <v>59.02</v>
      </c>
      <c r="G65" s="16">
        <v>9.12</v>
      </c>
    </row>
    <row r="66" s="1" customFormat="1" ht="13" customHeight="1" spans="1:7">
      <c r="A66" s="17" t="s">
        <v>68</v>
      </c>
      <c r="B66" s="15">
        <f t="shared" si="1"/>
        <v>1256.28</v>
      </c>
      <c r="C66" s="15">
        <v>1221.76</v>
      </c>
      <c r="D66" s="15">
        <v>34.52</v>
      </c>
      <c r="E66" s="15">
        <f t="shared" si="2"/>
        <v>39.17</v>
      </c>
      <c r="F66" s="16">
        <v>31.95</v>
      </c>
      <c r="G66" s="16">
        <v>7.22</v>
      </c>
    </row>
    <row r="67" s="1" customFormat="1" ht="13" customHeight="1" spans="1:7">
      <c r="A67" s="14" t="s">
        <v>69</v>
      </c>
      <c r="B67" s="15">
        <f t="shared" si="1"/>
        <v>7816.74</v>
      </c>
      <c r="C67" s="15">
        <v>7612.22</v>
      </c>
      <c r="D67" s="15">
        <v>204.52</v>
      </c>
      <c r="E67" s="15">
        <f t="shared" si="2"/>
        <v>323.13</v>
      </c>
      <c r="F67" s="16">
        <v>290.07</v>
      </c>
      <c r="G67" s="16">
        <v>33.06</v>
      </c>
    </row>
    <row r="68" s="1" customFormat="1" ht="13" customHeight="1" spans="1:7">
      <c r="A68" s="18" t="s">
        <v>70</v>
      </c>
      <c r="B68" s="15">
        <f t="shared" si="1"/>
        <v>8132.7</v>
      </c>
      <c r="C68" s="15">
        <v>7770.12</v>
      </c>
      <c r="D68" s="15">
        <v>362.58</v>
      </c>
      <c r="E68" s="15">
        <f t="shared" si="2"/>
        <v>454.85</v>
      </c>
      <c r="F68" s="16">
        <v>388.16</v>
      </c>
      <c r="G68" s="16">
        <v>66.69</v>
      </c>
    </row>
    <row r="69" s="1" customFormat="1" ht="13" customHeight="1" spans="1:7">
      <c r="A69" s="18" t="s">
        <v>71</v>
      </c>
      <c r="B69" s="15">
        <f t="shared" si="1"/>
        <v>1865.55</v>
      </c>
      <c r="C69" s="15">
        <v>1776.7</v>
      </c>
      <c r="D69" s="15">
        <v>88.85</v>
      </c>
      <c r="E69" s="15">
        <f t="shared" si="2"/>
        <v>96.99</v>
      </c>
      <c r="F69" s="16">
        <v>78.75</v>
      </c>
      <c r="G69" s="16">
        <v>18.24</v>
      </c>
    </row>
    <row r="70" s="1" customFormat="1" ht="13" customHeight="1" spans="1:7">
      <c r="A70" s="18" t="s">
        <v>72</v>
      </c>
      <c r="B70" s="15">
        <f t="shared" si="1"/>
        <v>6727.32</v>
      </c>
      <c r="C70" s="15">
        <v>6428.67</v>
      </c>
      <c r="D70" s="15">
        <v>298.65</v>
      </c>
      <c r="E70" s="15">
        <f t="shared" si="2"/>
        <v>384.97</v>
      </c>
      <c r="F70" s="16">
        <v>326.35</v>
      </c>
      <c r="G70" s="16">
        <v>58.62</v>
      </c>
    </row>
    <row r="71" s="1" customFormat="1" ht="13" customHeight="1" spans="1:7">
      <c r="A71" s="18" t="s">
        <v>73</v>
      </c>
      <c r="B71" s="15">
        <f t="shared" ref="B71:B99" si="3">C71+D71</f>
        <v>4432.81</v>
      </c>
      <c r="C71" s="15">
        <v>4294.37</v>
      </c>
      <c r="D71" s="15">
        <v>138.44</v>
      </c>
      <c r="E71" s="15">
        <f t="shared" ref="E71:E99" si="4">F71+G71</f>
        <v>197.31</v>
      </c>
      <c r="F71" s="16">
        <v>169.19</v>
      </c>
      <c r="G71" s="16">
        <v>28.12</v>
      </c>
    </row>
    <row r="72" s="1" customFormat="1" ht="13" customHeight="1" spans="1:7">
      <c r="A72" s="14" t="s">
        <v>74</v>
      </c>
      <c r="B72" s="15">
        <f t="shared" si="3"/>
        <v>13682.85</v>
      </c>
      <c r="C72" s="15">
        <v>12957.5</v>
      </c>
      <c r="D72" s="15">
        <v>725.35</v>
      </c>
      <c r="E72" s="15">
        <f t="shared" si="4"/>
        <v>1074.05</v>
      </c>
      <c r="F72" s="16">
        <v>1003.75</v>
      </c>
      <c r="G72" s="16">
        <v>70.3</v>
      </c>
    </row>
    <row r="73" s="1" customFormat="1" ht="13" customHeight="1" spans="1:7">
      <c r="A73" s="18" t="s">
        <v>75</v>
      </c>
      <c r="B73" s="15">
        <f t="shared" si="3"/>
        <v>10184.26</v>
      </c>
      <c r="C73" s="15">
        <v>9605.1</v>
      </c>
      <c r="D73" s="15">
        <v>579.16</v>
      </c>
      <c r="E73" s="15">
        <f t="shared" si="4"/>
        <v>647.63</v>
      </c>
      <c r="F73" s="16">
        <v>555.86</v>
      </c>
      <c r="G73" s="16">
        <v>91.77</v>
      </c>
    </row>
    <row r="74" s="1" customFormat="1" ht="13" customHeight="1" spans="1:7">
      <c r="A74" s="18" t="s">
        <v>76</v>
      </c>
      <c r="B74" s="15">
        <f t="shared" si="3"/>
        <v>11175.84</v>
      </c>
      <c r="C74" s="15">
        <v>10529.1</v>
      </c>
      <c r="D74" s="15">
        <v>646.74</v>
      </c>
      <c r="E74" s="15">
        <f t="shared" si="4"/>
        <v>768.94</v>
      </c>
      <c r="F74" s="16">
        <v>673.75</v>
      </c>
      <c r="G74" s="16">
        <v>95.19</v>
      </c>
    </row>
    <row r="75" s="1" customFormat="1" ht="13" customHeight="1" spans="1:7">
      <c r="A75" s="18" t="s">
        <v>77</v>
      </c>
      <c r="B75" s="15">
        <f t="shared" si="3"/>
        <v>8480.23</v>
      </c>
      <c r="C75" s="15">
        <v>7920.82</v>
      </c>
      <c r="D75" s="15">
        <v>559.41</v>
      </c>
      <c r="E75" s="15">
        <f t="shared" si="4"/>
        <v>583.05</v>
      </c>
      <c r="F75" s="16">
        <v>520.16</v>
      </c>
      <c r="G75" s="16">
        <v>62.89</v>
      </c>
    </row>
    <row r="76" s="1" customFormat="1" ht="13" customHeight="1" spans="1:7">
      <c r="A76" s="18" t="s">
        <v>78</v>
      </c>
      <c r="B76" s="15">
        <f t="shared" si="3"/>
        <v>4633.9</v>
      </c>
      <c r="C76" s="15">
        <v>4339.44</v>
      </c>
      <c r="D76" s="15">
        <v>294.46</v>
      </c>
      <c r="E76" s="15">
        <f t="shared" si="4"/>
        <v>330.26</v>
      </c>
      <c r="F76" s="16">
        <v>280.38</v>
      </c>
      <c r="G76" s="16">
        <v>49.88</v>
      </c>
    </row>
    <row r="77" s="1" customFormat="1" ht="13" customHeight="1" spans="1:7">
      <c r="A77" s="18" t="s">
        <v>79</v>
      </c>
      <c r="B77" s="15">
        <f t="shared" si="3"/>
        <v>3227.38</v>
      </c>
      <c r="C77" s="15">
        <v>3119.84</v>
      </c>
      <c r="D77" s="15">
        <v>107.54</v>
      </c>
      <c r="E77" s="15">
        <f t="shared" si="4"/>
        <v>181.82</v>
      </c>
      <c r="F77" s="16">
        <v>158.92</v>
      </c>
      <c r="G77" s="16">
        <v>22.9</v>
      </c>
    </row>
    <row r="78" s="1" customFormat="1" ht="13" customHeight="1" spans="1:7">
      <c r="A78" s="14" t="s">
        <v>80</v>
      </c>
      <c r="B78" s="15">
        <f t="shared" si="3"/>
        <v>13519.03</v>
      </c>
      <c r="C78" s="15">
        <v>12946.88</v>
      </c>
      <c r="D78" s="15">
        <v>572.15</v>
      </c>
      <c r="E78" s="15">
        <f t="shared" si="4"/>
        <v>864.85</v>
      </c>
      <c r="F78" s="16">
        <v>800.15</v>
      </c>
      <c r="G78" s="16">
        <v>64.7</v>
      </c>
    </row>
    <row r="79" s="1" customFormat="1" ht="13" customHeight="1" spans="1:7">
      <c r="A79" s="18" t="s">
        <v>81</v>
      </c>
      <c r="B79" s="15">
        <f t="shared" si="3"/>
        <v>7491.38</v>
      </c>
      <c r="C79" s="15">
        <v>7029.45</v>
      </c>
      <c r="D79" s="15">
        <v>461.93</v>
      </c>
      <c r="E79" s="15">
        <f t="shared" si="4"/>
        <v>578.52</v>
      </c>
      <c r="F79" s="16">
        <v>493.11</v>
      </c>
      <c r="G79" s="16">
        <v>85.41</v>
      </c>
    </row>
    <row r="80" s="1" customFormat="1" ht="13" customHeight="1" spans="1:7">
      <c r="A80" s="18" t="s">
        <v>82</v>
      </c>
      <c r="B80" s="15">
        <f t="shared" si="3"/>
        <v>2717.02</v>
      </c>
      <c r="C80" s="15">
        <v>2637.9</v>
      </c>
      <c r="D80" s="15">
        <v>79.12</v>
      </c>
      <c r="E80" s="15">
        <f t="shared" si="4"/>
        <v>115.23</v>
      </c>
      <c r="F80" s="16">
        <v>91.67</v>
      </c>
      <c r="G80" s="16">
        <v>23.56</v>
      </c>
    </row>
    <row r="81" s="1" customFormat="1" ht="13" customHeight="1" spans="1:7">
      <c r="A81" s="18" t="s">
        <v>83</v>
      </c>
      <c r="B81" s="15">
        <f t="shared" si="3"/>
        <v>6084.58</v>
      </c>
      <c r="C81" s="15">
        <v>5636.18</v>
      </c>
      <c r="D81" s="15">
        <v>448.4</v>
      </c>
      <c r="E81" s="15">
        <f t="shared" si="4"/>
        <v>519.85</v>
      </c>
      <c r="F81" s="16">
        <v>448.98</v>
      </c>
      <c r="G81" s="16">
        <v>70.87</v>
      </c>
    </row>
    <row r="82" s="1" customFormat="1" ht="13" customHeight="1" spans="1:7">
      <c r="A82" s="14" t="s">
        <v>84</v>
      </c>
      <c r="B82" s="15">
        <f t="shared" si="3"/>
        <v>4301.41</v>
      </c>
      <c r="C82" s="15">
        <v>4170.82</v>
      </c>
      <c r="D82" s="15">
        <v>130.59</v>
      </c>
      <c r="E82" s="15">
        <f t="shared" si="4"/>
        <v>233.27</v>
      </c>
      <c r="F82" s="16">
        <v>210.56</v>
      </c>
      <c r="G82" s="16">
        <v>22.71</v>
      </c>
    </row>
    <row r="83" s="1" customFormat="1" ht="13" customHeight="1" spans="1:7">
      <c r="A83" s="18" t="s">
        <v>85</v>
      </c>
      <c r="B83" s="15">
        <f t="shared" si="3"/>
        <v>501.55</v>
      </c>
      <c r="C83" s="15">
        <v>482.69</v>
      </c>
      <c r="D83" s="15">
        <v>18.86</v>
      </c>
      <c r="E83" s="15">
        <f t="shared" si="4"/>
        <v>23.02</v>
      </c>
      <c r="F83" s="16">
        <v>16.65</v>
      </c>
      <c r="G83" s="16">
        <v>6.37</v>
      </c>
    </row>
    <row r="84" s="1" customFormat="1" ht="13" customHeight="1" spans="1:7">
      <c r="A84" s="18" t="s">
        <v>86</v>
      </c>
      <c r="B84" s="15">
        <f t="shared" si="3"/>
        <v>551.7</v>
      </c>
      <c r="C84" s="15">
        <v>529.96</v>
      </c>
      <c r="D84" s="15">
        <v>21.74</v>
      </c>
      <c r="E84" s="15">
        <f t="shared" si="4"/>
        <v>27.3</v>
      </c>
      <c r="F84" s="16">
        <v>21.6</v>
      </c>
      <c r="G84" s="16">
        <v>5.7</v>
      </c>
    </row>
    <row r="85" s="1" customFormat="1" ht="13" customHeight="1" spans="1:7">
      <c r="A85" s="18" t="s">
        <v>87</v>
      </c>
      <c r="B85" s="15">
        <f t="shared" si="3"/>
        <v>1078.06</v>
      </c>
      <c r="C85" s="15">
        <v>1007.43</v>
      </c>
      <c r="D85" s="15">
        <v>70.63</v>
      </c>
      <c r="E85" s="15">
        <f t="shared" si="4"/>
        <v>72.15</v>
      </c>
      <c r="F85" s="16">
        <v>61.6</v>
      </c>
      <c r="G85" s="16">
        <v>10.55</v>
      </c>
    </row>
    <row r="86" s="1" customFormat="1" ht="13" customHeight="1" spans="1:7">
      <c r="A86" s="18" t="s">
        <v>88</v>
      </c>
      <c r="B86" s="15">
        <f t="shared" si="3"/>
        <v>322.4</v>
      </c>
      <c r="C86" s="15">
        <v>307.23</v>
      </c>
      <c r="D86" s="15">
        <v>15.17</v>
      </c>
      <c r="E86" s="15">
        <f t="shared" si="4"/>
        <v>13.66</v>
      </c>
      <c r="F86" s="16">
        <v>11.38</v>
      </c>
      <c r="G86" s="16">
        <v>2.28</v>
      </c>
    </row>
    <row r="87" s="1" customFormat="1" ht="13" customHeight="1" spans="1:7">
      <c r="A87" s="18" t="s">
        <v>89</v>
      </c>
      <c r="B87" s="15">
        <f t="shared" si="3"/>
        <v>1959.01</v>
      </c>
      <c r="C87" s="15">
        <v>1879.16</v>
      </c>
      <c r="D87" s="15">
        <v>79.85</v>
      </c>
      <c r="E87" s="15">
        <f t="shared" si="4"/>
        <v>102.66</v>
      </c>
      <c r="F87" s="16">
        <v>86.32</v>
      </c>
      <c r="G87" s="16">
        <v>16.34</v>
      </c>
    </row>
    <row r="88" s="1" customFormat="1" ht="13" customHeight="1" spans="1:7">
      <c r="A88" s="18" t="s">
        <v>90</v>
      </c>
      <c r="B88" s="15">
        <f t="shared" si="3"/>
        <v>580.12</v>
      </c>
      <c r="C88" s="15">
        <v>558.65</v>
      </c>
      <c r="D88" s="15">
        <v>21.47</v>
      </c>
      <c r="E88" s="15">
        <f t="shared" si="4"/>
        <v>25.01</v>
      </c>
      <c r="F88" s="16">
        <v>14.46</v>
      </c>
      <c r="G88" s="16">
        <v>10.55</v>
      </c>
    </row>
    <row r="89" s="1" customFormat="1" ht="13" customHeight="1" spans="1:7">
      <c r="A89" s="14" t="s">
        <v>91</v>
      </c>
      <c r="B89" s="15">
        <f t="shared" si="3"/>
        <v>8147.89</v>
      </c>
      <c r="C89" s="15">
        <v>7863.65</v>
      </c>
      <c r="D89" s="15">
        <v>284.24</v>
      </c>
      <c r="E89" s="15">
        <f t="shared" si="4"/>
        <v>366.48</v>
      </c>
      <c r="F89" s="16">
        <v>317.55</v>
      </c>
      <c r="G89" s="16">
        <v>48.93</v>
      </c>
    </row>
    <row r="90" s="1" customFormat="1" ht="13" customHeight="1" spans="1:7">
      <c r="A90" s="17" t="s">
        <v>92</v>
      </c>
      <c r="B90" s="15">
        <f t="shared" si="3"/>
        <v>10537.57</v>
      </c>
      <c r="C90" s="15">
        <v>9991.9</v>
      </c>
      <c r="D90" s="15">
        <v>545.67</v>
      </c>
      <c r="E90" s="15">
        <f t="shared" si="4"/>
        <v>524.97</v>
      </c>
      <c r="F90" s="16">
        <v>444.98</v>
      </c>
      <c r="G90" s="16">
        <v>79.99</v>
      </c>
    </row>
    <row r="91" s="1" customFormat="1" ht="13" customHeight="1" spans="1:7">
      <c r="A91" s="17" t="s">
        <v>93</v>
      </c>
      <c r="B91" s="15">
        <f t="shared" si="3"/>
        <v>2345.62</v>
      </c>
      <c r="C91" s="15">
        <v>2243.64</v>
      </c>
      <c r="D91" s="15">
        <v>101.98</v>
      </c>
      <c r="E91" s="15">
        <f t="shared" si="4"/>
        <v>108.28</v>
      </c>
      <c r="F91" s="16">
        <v>93.17</v>
      </c>
      <c r="G91" s="16">
        <v>15.11</v>
      </c>
    </row>
    <row r="92" s="1" customFormat="1" ht="13" customHeight="1" spans="1:7">
      <c r="A92" s="17" t="s">
        <v>94</v>
      </c>
      <c r="B92" s="15">
        <f t="shared" si="3"/>
        <v>1227.84</v>
      </c>
      <c r="C92" s="15">
        <v>1166.44</v>
      </c>
      <c r="D92" s="15">
        <v>61.4</v>
      </c>
      <c r="E92" s="15">
        <f t="shared" si="4"/>
        <v>66.26</v>
      </c>
      <c r="F92" s="16">
        <v>54.19</v>
      </c>
      <c r="G92" s="16">
        <v>12.07</v>
      </c>
    </row>
    <row r="93" s="1" customFormat="1" ht="13" customHeight="1" spans="1:7">
      <c r="A93" s="17" t="s">
        <v>95</v>
      </c>
      <c r="B93" s="15">
        <f t="shared" si="3"/>
        <v>1851.63</v>
      </c>
      <c r="C93" s="15">
        <v>1755.22</v>
      </c>
      <c r="D93" s="15">
        <v>96.41</v>
      </c>
      <c r="E93" s="15">
        <f t="shared" si="4"/>
        <v>104.97</v>
      </c>
      <c r="F93" s="16">
        <v>89.1</v>
      </c>
      <c r="G93" s="16">
        <v>15.87</v>
      </c>
    </row>
    <row r="94" s="1" customFormat="1" ht="13" customHeight="1" spans="1:7">
      <c r="A94" s="14" t="s">
        <v>96</v>
      </c>
      <c r="B94" s="15">
        <f t="shared" si="3"/>
        <v>6157.12</v>
      </c>
      <c r="C94" s="15">
        <v>5954.7</v>
      </c>
      <c r="D94" s="15">
        <v>202.42</v>
      </c>
      <c r="E94" s="15">
        <f t="shared" si="4"/>
        <v>309.29</v>
      </c>
      <c r="F94" s="16">
        <v>284.49</v>
      </c>
      <c r="G94" s="16">
        <v>24.8</v>
      </c>
    </row>
    <row r="95" s="1" customFormat="1" ht="13" customHeight="1" spans="1:7">
      <c r="A95" s="18" t="s">
        <v>97</v>
      </c>
      <c r="B95" s="15">
        <f t="shared" si="3"/>
        <v>10351.89</v>
      </c>
      <c r="C95" s="15">
        <v>9750.85</v>
      </c>
      <c r="D95" s="15">
        <v>601.04</v>
      </c>
      <c r="E95" s="15">
        <f t="shared" si="4"/>
        <v>734.63</v>
      </c>
      <c r="F95" s="16">
        <v>646.09</v>
      </c>
      <c r="G95" s="16">
        <v>88.54</v>
      </c>
    </row>
    <row r="96" s="1" customFormat="1" ht="13" customHeight="1" spans="1:7">
      <c r="A96" s="18" t="s">
        <v>98</v>
      </c>
      <c r="B96" s="15">
        <f t="shared" si="3"/>
        <v>5312.69</v>
      </c>
      <c r="C96" s="15">
        <v>5034.97</v>
      </c>
      <c r="D96" s="15">
        <v>277.72</v>
      </c>
      <c r="E96" s="15">
        <f t="shared" si="4"/>
        <v>347.32</v>
      </c>
      <c r="F96" s="16">
        <v>301.34</v>
      </c>
      <c r="G96" s="16">
        <v>45.98</v>
      </c>
    </row>
    <row r="97" s="1" customFormat="1" ht="13" customHeight="1" spans="1:7">
      <c r="A97" s="19" t="s">
        <v>99</v>
      </c>
      <c r="B97" s="15">
        <f t="shared" si="3"/>
        <v>2457.58</v>
      </c>
      <c r="C97" s="15">
        <v>2420.53</v>
      </c>
      <c r="D97" s="15">
        <v>37.05</v>
      </c>
      <c r="E97" s="15">
        <f t="shared" si="4"/>
        <v>71.78</v>
      </c>
      <c r="F97" s="16">
        <v>60.38</v>
      </c>
      <c r="G97" s="16">
        <v>11.4</v>
      </c>
    </row>
    <row r="98" s="1" customFormat="1" ht="13" customHeight="1" spans="1:7">
      <c r="A98" s="19" t="s">
        <v>100</v>
      </c>
      <c r="B98" s="15">
        <f t="shared" si="3"/>
        <v>3035.8</v>
      </c>
      <c r="C98" s="15">
        <v>2967.04</v>
      </c>
      <c r="D98" s="15">
        <v>68.76</v>
      </c>
      <c r="E98" s="15">
        <f t="shared" si="4"/>
        <v>90.95</v>
      </c>
      <c r="F98" s="16">
        <v>70.81</v>
      </c>
      <c r="G98" s="16">
        <v>20.14</v>
      </c>
    </row>
    <row r="99" s="1" customFormat="1" ht="13" customHeight="1" spans="1:7">
      <c r="A99" s="19" t="s">
        <v>101</v>
      </c>
      <c r="B99" s="15">
        <f t="shared" si="3"/>
        <v>11779.07</v>
      </c>
      <c r="C99" s="15">
        <v>11358.82</v>
      </c>
      <c r="D99" s="15">
        <v>420.25</v>
      </c>
      <c r="E99" s="15">
        <f t="shared" si="4"/>
        <v>455.08</v>
      </c>
      <c r="F99" s="16">
        <v>387.82</v>
      </c>
      <c r="G99" s="16">
        <v>67.26</v>
      </c>
    </row>
  </sheetData>
  <mergeCells count="4">
    <mergeCell ref="A2:G2"/>
    <mergeCell ref="B4:D4"/>
    <mergeCell ref="E4:G4"/>
    <mergeCell ref="A4:A5"/>
  </mergeCells>
  <pageMargins left="0.708333333333333" right="0.550694444444444" top="0.393055555555556" bottom="1.81041666666667" header="0.298611111111111" footer="0.865972222222222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资金分配（发文）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2024-10-11T10:57:00Z</dcterms:created>
  <dcterms:modified xsi:type="dcterms:W3CDTF">2025-01-07T09:58:54Z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81CE5677346A4E4BA23885AB0AC1C0AA</vt:lpwstr>
  </property>
  <property fmtid="{D5CDD505-2E9C-101B-9397-08002B2CF9AE}" pid="3" name="KSOProductBuildVer">
    <vt:lpwstr>2052-11.1.0.11691</vt:lpwstr>
  </property>
</Properties>
</file>